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4" i="1"/>
  <c r="J14"/>
  <c r="I14"/>
  <c r="H14"/>
  <c r="G14"/>
  <c r="F14"/>
  <c r="F29"/>
  <c r="J29"/>
  <c r="I29"/>
  <c r="H29"/>
  <c r="G29"/>
  <c r="E29"/>
  <c r="E30"/>
  <c r="F30"/>
  <c r="G30"/>
  <c r="H30"/>
  <c r="I30"/>
  <c r="J30"/>
</calcChain>
</file>

<file path=xl/sharedStrings.xml><?xml version="1.0" encoding="utf-8"?>
<sst xmlns="http://schemas.openxmlformats.org/spreadsheetml/2006/main" count="66" uniqueCount="38">
  <si>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</si>
  <si>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</si>
  <si>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</si>
  <si>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</si>
  <si>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</si>
  <si>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</si>
  <si>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</si>
  <si>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</si>
  <si>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</si>
  <si>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</si>
  <si>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</si>
  <si>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</si>
  <si>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</si>
  <si>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</si>
  <si>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</si>
  <si>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</si>
  <si>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</si>
  <si>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</si>
  <si>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</si>
  <si>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</si>
  <si>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</si>
  <si>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</si>
  <si>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</si>
  <si>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</si>
  <si>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</si>
  <si>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гороховый с мясом</t>
  </si>
  <si>
    <t>салат из кукурузы</t>
  </si>
  <si>
    <t>макаронные изделия отварные</t>
  </si>
  <si>
    <t>ржано-пшеничный</t>
  </si>
  <si>
    <t>яйцо варёное</t>
  </si>
  <si>
    <t>бутерброд с сыром</t>
  </si>
  <si>
    <t>булочное</t>
  </si>
  <si>
    <t>гор.блюдо</t>
  </si>
  <si>
    <t>компот</t>
  </si>
  <si>
    <t>печенье</t>
  </si>
  <si>
    <t>фрукт</t>
  </si>
  <si>
    <t>яблоко</t>
  </si>
  <si>
    <t xml:space="preserve">сладкое 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</si>
</sst>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3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Fill="1" applyBorder="1"/>
    <xf numFmtId="0" fontId="1" fillId="0" borderId="20" xfId="0" applyNumberFormat="1" applyFont="1" applyFill="1" applyBorder="1"/>
    <xf numFmtId="0" fontId="1" fillId="0" borderId="22" xfId="0" applyNumberFormat="1" applyFont="1" applyBorder="1"/>
    <xf numFmtId="0" fontId="1" fillId="0" borderId="23" xfId="0" applyNumberFormat="1" applyFont="1" applyBorder="1" applyAlignment="1">
      <alignment horizontal="center"/>
    </xf>
    <xf numFmtId="0" fontId="1" fillId="0" borderId="24" xfId="0" applyNumberFormat="1" applyFont="1" applyBorder="1"/>
    <xf numFmtId="0" fontId="1" fillId="0" borderId="25" xfId="0" applyNumberFormat="1" applyFont="1" applyBorder="1"/>
    <xf numFmtId="0" fontId="2" fillId="0" borderId="24" xfId="0" applyNumberFormat="1" applyFont="1" applyBorder="1"/>
    <xf numFmtId="0" fontId="1" fillId="0" borderId="16" xfId="0" applyNumberFormat="1" applyFont="1" applyBorder="1" applyAlignment="1">
      <alignment horizontal="center"/>
    </xf>
    <xf numFmtId="0" fontId="1" fillId="0" borderId="23" xfId="0" applyNumberFormat="1" applyFont="1" applyBorder="1"/>
    <xf numFmtId="0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31" xfId="0" applyNumberFormat="1" applyFont="1" applyFill="1" applyBorder="1"/>
    <xf numFmtId="0" fontId="1" fillId="0" borderId="35" xfId="0" applyNumberFormat="1" applyFont="1" applyFill="1" applyBorder="1"/>
    <xf numFmtId="0" fontId="1" fillId="0" borderId="35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3" borderId="38" xfId="0" applyFont="1" applyFill="1" applyBorder="1" applyAlignment="1" applyProtection="1">
      <alignment horizontal="left" vertical="top" wrapText="1"/>
      <protection locked="0"/>
    </xf>
    <xf numFmtId="0" fontId="1" fillId="0" borderId="30" xfId="0" applyNumberFormat="1" applyFont="1" applyFill="1" applyBorder="1" applyAlignment="1">
      <alignment horizontal="left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19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10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 wrapText="1"/>
    </xf>
    <xf numFmtId="0" fontId="1" fillId="0" borderId="34" xfId="0" applyNumberFormat="1" applyFont="1" applyFill="1" applyBorder="1" applyAlignment="1">
      <alignment horizontal="left"/>
    </xf>
    <xf numFmtId="0" fontId="1" fillId="0" borderId="29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 wrapText="1"/>
    </xf>
    <xf numFmtId="0" fontId="1" fillId="0" borderId="21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0" fillId="3" borderId="37" xfId="0" applyFill="1" applyBorder="1" applyProtection="1">
      <protection locked="0"/>
    </xf>
    <xf numFmtId="0" fontId="0" fillId="3" borderId="37" xfId="0" applyFill="1" applyBorder="1" applyAlignment="1" applyProtection="1">
      <alignment wrapText="1"/>
      <protection locked="0"/>
    </xf>
    <xf numFmtId="1" fontId="0" fillId="3" borderId="37" xfId="0" applyNumberFormat="1" applyFill="1" applyBorder="1" applyProtection="1">
      <protection locked="0"/>
    </xf>
    <xf numFmtId="2" fontId="0" fillId="3" borderId="37" xfId="0" applyNumberFormat="1" applyFill="1" applyBorder="1" applyProtection="1">
      <protection locked="0"/>
    </xf>
    <xf numFmtId="1" fontId="0" fillId="3" borderId="39" xfId="0" applyNumberFormat="1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0" fillId="3" borderId="35" xfId="0" applyFill="1" applyBorder="1" applyAlignment="1" applyProtection="1">
      <alignment wrapText="1"/>
      <protection locked="0"/>
    </xf>
    <xf numFmtId="1" fontId="0" fillId="3" borderId="35" xfId="0" applyNumberFormat="1" applyFill="1" applyBorder="1" applyProtection="1">
      <protection locked="0"/>
    </xf>
    <xf numFmtId="2" fontId="0" fillId="3" borderId="35" xfId="0" applyNumberFormat="1" applyFill="1" applyBorder="1" applyProtection="1">
      <protection locked="0"/>
    </xf>
    <xf numFmtId="1" fontId="0" fillId="3" borderId="40" xfId="0" applyNumberForma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2" fontId="1" fillId="0" borderId="3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/>
    </xf>
    <xf numFmtId="1" fontId="1" fillId="3" borderId="3" xfId="0" applyNumberFormat="1" applyFont="1" applyFill="1" applyBorder="1" applyAlignment="1">
      <alignment horizontal="right"/>
    </xf>
    <xf numFmtId="0" fontId="1" fillId="3" borderId="3" xfId="0" applyNumberFormat="1" applyFont="1" applyFill="1" applyBorder="1" applyAlignment="1">
      <alignment horizontal="right"/>
    </xf>
    <xf numFmtId="2" fontId="1" fillId="3" borderId="3" xfId="0" applyNumberFormat="1" applyFont="1" applyFill="1" applyBorder="1" applyAlignment="1">
      <alignment horizontal="right"/>
    </xf>
    <xf numFmtId="0" fontId="3" fillId="3" borderId="38" xfId="0" applyFont="1" applyFill="1" applyBorder="1" applyAlignment="1" applyProtection="1">
      <alignment horizontal="right" vertical="top" wrapText="1"/>
      <protection locked="0"/>
    </xf>
    <xf numFmtId="0" fontId="1" fillId="3" borderId="19" xfId="0" applyNumberFormat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topLeftCell="A4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0">
      <c r="A1" s="33" t="s">
        <v>21</v>
      </c>
      <c r="B1" s="80" t="s">
        <v>24</v>
      </c>
      <c r="C1" s="81"/>
      <c r="D1" s="80"/>
      <c r="F1" s="1"/>
      <c r="I1" t="s">
        <v>0</v>
      </c>
      <c r="J1" s="2">
        <v>45782</v>
      </c>
    </row>
    <row r="2" spans="1:10" ht="15" customHeight="1" thickBot="1">
      <c r="A2" s="31" t="s">
        <v>17</v>
      </c>
    </row>
    <row r="3" spans="1:10" ht="30">
      <c r="A3" s="28" t="s">
        <v>1</v>
      </c>
      <c r="B3" s="24" t="s">
        <v>2</v>
      </c>
      <c r="C3" s="3" t="s">
        <v>3</v>
      </c>
      <c r="D3" s="3" t="s">
        <v>4</v>
      </c>
      <c r="E3" s="3" t="s">
        <v>5</v>
      </c>
      <c r="F3" s="14" t="s">
        <v>20</v>
      </c>
      <c r="G3" s="3" t="s">
        <v>6</v>
      </c>
      <c r="H3" s="3" t="s">
        <v>7</v>
      </c>
      <c r="I3" s="3" t="s">
        <v>8</v>
      </c>
      <c r="J3" s="20" t="s">
        <v>9</v>
      </c>
    </row>
    <row r="4" spans="1:10" ht="0.75" customHeight="1" thickBot="1">
      <c r="A4" s="36"/>
      <c r="B4" s="37"/>
      <c r="C4" s="26"/>
      <c r="D4" s="5"/>
      <c r="E4" s="9"/>
      <c r="F4" s="10"/>
      <c r="G4" s="11"/>
      <c r="H4" s="11"/>
      <c r="I4" s="11"/>
      <c r="J4" s="22"/>
    </row>
    <row r="5" spans="1:10">
      <c r="A5" s="35" t="s">
        <v>10</v>
      </c>
      <c r="B5" s="43" t="s">
        <v>11</v>
      </c>
      <c r="C5" s="58">
        <v>62</v>
      </c>
      <c r="D5" s="59" t="s">
        <v>26</v>
      </c>
      <c r="E5" s="60">
        <v>60</v>
      </c>
      <c r="F5" s="61">
        <v>19.559999999999999</v>
      </c>
      <c r="G5" s="60">
        <v>59.04</v>
      </c>
      <c r="H5" s="60">
        <v>1.0660000000000001</v>
      </c>
      <c r="I5" s="60">
        <v>3.0680000000000001</v>
      </c>
      <c r="J5" s="62">
        <v>6.6109999999999998</v>
      </c>
    </row>
    <row r="6" spans="1:10">
      <c r="A6" s="35"/>
      <c r="B6" s="44" t="s">
        <v>12</v>
      </c>
      <c r="C6" s="63">
        <v>206</v>
      </c>
      <c r="D6" s="64" t="s">
        <v>25</v>
      </c>
      <c r="E6" s="65">
        <v>200</v>
      </c>
      <c r="F6" s="66">
        <v>9.61</v>
      </c>
      <c r="G6" s="65">
        <v>131.01</v>
      </c>
      <c r="H6" s="65">
        <v>5.05</v>
      </c>
      <c r="I6" s="65">
        <v>5.4409999999999998</v>
      </c>
      <c r="J6" s="67">
        <v>15.384</v>
      </c>
    </row>
    <row r="7" spans="1:10">
      <c r="A7" s="35"/>
      <c r="B7" s="44" t="s">
        <v>13</v>
      </c>
      <c r="C7" s="63">
        <v>177</v>
      </c>
      <c r="D7" s="64" t="s">
        <v>27</v>
      </c>
      <c r="E7" s="65">
        <v>150</v>
      </c>
      <c r="F7" s="66">
        <v>7.5</v>
      </c>
      <c r="G7" s="65">
        <v>168.45</v>
      </c>
      <c r="H7" s="65">
        <v>5.52</v>
      </c>
      <c r="I7" s="65">
        <v>4.5199999999999996</v>
      </c>
      <c r="J7" s="67">
        <v>26.45</v>
      </c>
    </row>
    <row r="8" spans="1:10">
      <c r="A8" s="19"/>
      <c r="B8" s="45" t="s">
        <v>32</v>
      </c>
      <c r="C8" s="68">
        <v>42</v>
      </c>
      <c r="D8" s="69" t="s">
        <v>29</v>
      </c>
      <c r="E8" s="70">
        <v>40</v>
      </c>
      <c r="F8" s="71">
        <v>12</v>
      </c>
      <c r="G8" s="70">
        <v>64</v>
      </c>
      <c r="H8" s="70">
        <v>5</v>
      </c>
      <c r="I8" s="70">
        <v>5</v>
      </c>
      <c r="J8" s="72">
        <v>0</v>
      </c>
    </row>
    <row r="9" spans="1:10">
      <c r="A9" s="19"/>
      <c r="B9" s="45" t="s">
        <v>16</v>
      </c>
      <c r="C9" s="63">
        <v>342</v>
      </c>
      <c r="D9" s="64" t="s">
        <v>33</v>
      </c>
      <c r="E9" s="65">
        <v>200</v>
      </c>
      <c r="F9" s="66">
        <v>5.19</v>
      </c>
      <c r="G9" s="65">
        <v>94.2</v>
      </c>
      <c r="H9" s="65">
        <v>0.04</v>
      </c>
      <c r="I9" s="65">
        <v>0</v>
      </c>
      <c r="J9" s="67">
        <v>24.76</v>
      </c>
    </row>
    <row r="10" spans="1:10">
      <c r="A10" s="19"/>
      <c r="B10" s="47" t="s">
        <v>14</v>
      </c>
      <c r="C10" s="68">
        <v>878</v>
      </c>
      <c r="D10" s="69" t="s">
        <v>19</v>
      </c>
      <c r="E10" s="70">
        <v>40</v>
      </c>
      <c r="F10" s="71">
        <v>4.4400000000000004</v>
      </c>
      <c r="G10" s="70">
        <v>66.3</v>
      </c>
      <c r="H10" s="70">
        <v>2.2799999999999998</v>
      </c>
      <c r="I10" s="70">
        <v>0.27</v>
      </c>
      <c r="J10" s="72">
        <v>13.86</v>
      </c>
    </row>
    <row r="11" spans="1:10">
      <c r="A11" s="19"/>
      <c r="B11" s="49" t="s">
        <v>15</v>
      </c>
      <c r="C11" s="63">
        <v>879</v>
      </c>
      <c r="D11" s="64" t="s">
        <v>28</v>
      </c>
      <c r="E11" s="65">
        <v>30</v>
      </c>
      <c r="F11" s="66">
        <v>2.38</v>
      </c>
      <c r="G11" s="65">
        <v>63.3</v>
      </c>
      <c r="H11" s="65">
        <v>2.2200000000000002</v>
      </c>
      <c r="I11" s="65">
        <v>0.39</v>
      </c>
      <c r="J11" s="67">
        <v>12.96</v>
      </c>
    </row>
    <row r="12" spans="1:10">
      <c r="A12" s="19"/>
      <c r="B12" s="44" t="s">
        <v>31</v>
      </c>
      <c r="C12" s="63">
        <v>1</v>
      </c>
      <c r="D12" s="64" t="s">
        <v>30</v>
      </c>
      <c r="E12" s="65">
        <v>60</v>
      </c>
      <c r="F12" s="66">
        <v>12.75</v>
      </c>
      <c r="G12" s="65">
        <v>85.5</v>
      </c>
      <c r="H12" s="65">
        <v>6.57</v>
      </c>
      <c r="I12" s="65">
        <v>6.95</v>
      </c>
      <c r="J12" s="67">
        <v>0</v>
      </c>
    </row>
    <row r="13" spans="1:10">
      <c r="A13" s="19"/>
      <c r="B13" t="s">
        <v>35</v>
      </c>
      <c r="C13">
        <v>847</v>
      </c>
      <c r="D13" t="s">
        <v>36</v>
      </c>
      <c r="E13">
        <v>60</v>
      </c>
      <c r="F13">
        <v>11.57</v>
      </c>
      <c r="G13">
        <v>70.5</v>
      </c>
      <c r="H13">
        <v>0.6</v>
      </c>
      <c r="I13">
        <v>0.6</v>
      </c>
      <c r="J13">
        <v>14.7</v>
      </c>
    </row>
    <row r="14" spans="1:10">
      <c r="A14" s="35"/>
      <c r="B14" s="45" t="s">
        <v>23</v>
      </c>
      <c r="C14" s="46"/>
      <c r="D14" s="51"/>
      <c r="E14" s="73">
        <f t="shared" ref="E14:J14" si="0">SUM(E5:E13)</f>
        <v>840</v>
      </c>
      <c r="F14" s="73">
        <f t="shared" si="0"/>
        <v>85</v>
      </c>
      <c r="G14" s="73">
        <f t="shared" si="0"/>
        <v>802.3</v>
      </c>
      <c r="H14" s="73">
        <f t="shared" si="0"/>
        <v>28.346</v>
      </c>
      <c r="I14" s="73">
        <f t="shared" si="0"/>
        <v>26.239000000000001</v>
      </c>
      <c r="J14" s="73">
        <f t="shared" si="0"/>
        <v>114.72500000000001</v>
      </c>
    </row>
    <row r="15" spans="1:10" ht="15.75" thickBot="1">
      <c r="A15" s="35"/>
      <c r="B15" s="52" t="s">
        <v>22</v>
      </c>
      <c r="C15" s="46"/>
      <c r="D15" s="51"/>
      <c r="E15" s="7"/>
      <c r="F15" s="8"/>
      <c r="G15" s="6"/>
      <c r="H15" s="6"/>
      <c r="I15" s="6"/>
      <c r="J15" s="21"/>
    </row>
    <row r="16" spans="1:10" ht="0.75" customHeight="1" thickBot="1">
      <c r="A16" s="30"/>
      <c r="B16" s="53"/>
      <c r="C16" s="54"/>
      <c r="D16" s="55"/>
      <c r="E16" s="9"/>
      <c r="F16" s="10"/>
      <c r="G16" s="11"/>
      <c r="H16" s="11"/>
      <c r="I16" s="11"/>
      <c r="J16" s="22"/>
    </row>
    <row r="17" spans="1:19" hidden="1">
      <c r="A17" s="29"/>
      <c r="B17" s="12"/>
      <c r="C17" s="12"/>
      <c r="D17" s="12"/>
      <c r="E17" s="12"/>
      <c r="F17" s="12"/>
      <c r="G17" s="12"/>
      <c r="H17" s="12"/>
      <c r="I17" s="12"/>
      <c r="J17" s="12"/>
    </row>
    <row r="18" spans="1:19" ht="16.5" thickBot="1">
      <c r="A18" s="31" t="s">
        <v>18</v>
      </c>
      <c r="B18" s="12"/>
      <c r="C18" s="12"/>
      <c r="D18" s="12"/>
      <c r="E18" s="12"/>
      <c r="F18" s="12"/>
      <c r="G18" s="12"/>
      <c r="H18" s="12"/>
      <c r="I18" s="12"/>
      <c r="J18" s="34"/>
    </row>
    <row r="19" spans="1:19" ht="15.75" thickBot="1">
      <c r="A19" s="32" t="s">
        <v>1</v>
      </c>
      <c r="B19" s="56" t="s">
        <v>2</v>
      </c>
      <c r="C19" s="13" t="s">
        <v>3</v>
      </c>
      <c r="D19" s="13" t="s">
        <v>4</v>
      </c>
      <c r="E19" s="13" t="s">
        <v>5</v>
      </c>
      <c r="F19" s="13"/>
      <c r="G19" s="13" t="s">
        <v>6</v>
      </c>
      <c r="H19" s="13" t="s">
        <v>7</v>
      </c>
      <c r="I19" s="13" t="s">
        <v>8</v>
      </c>
      <c r="J19" s="23" t="s">
        <v>9</v>
      </c>
    </row>
    <row r="20" spans="1:19">
      <c r="A20" s="29" t="s">
        <v>10</v>
      </c>
      <c r="B20" s="48" t="s">
        <v>11</v>
      </c>
      <c r="C20" s="58">
        <v>62</v>
      </c>
      <c r="D20" s="59" t="s">
        <v>26</v>
      </c>
      <c r="E20" s="60">
        <v>60</v>
      </c>
      <c r="F20" s="61">
        <v>19.559999999999999</v>
      </c>
      <c r="G20" s="60">
        <v>59.04</v>
      </c>
      <c r="H20" s="60">
        <v>1.0660000000000001</v>
      </c>
      <c r="I20" s="60">
        <v>3.0680000000000001</v>
      </c>
      <c r="J20" s="62">
        <v>6.6109999999999998</v>
      </c>
    </row>
    <row r="21" spans="1:19">
      <c r="A21" s="29"/>
      <c r="B21" s="50" t="s">
        <v>12</v>
      </c>
      <c r="C21" s="63">
        <v>206</v>
      </c>
      <c r="D21" s="64" t="s">
        <v>25</v>
      </c>
      <c r="E21" s="65">
        <v>250</v>
      </c>
      <c r="F21" s="66">
        <v>16.100000000000001</v>
      </c>
      <c r="G21" s="65">
        <v>163.38999999999999</v>
      </c>
      <c r="H21" s="65">
        <v>6.4409999999999998</v>
      </c>
      <c r="I21" s="65">
        <v>6.5609999999999999</v>
      </c>
      <c r="J21" s="67">
        <v>19.545999999999999</v>
      </c>
    </row>
    <row r="22" spans="1:19">
      <c r="A22" s="29"/>
      <c r="B22" s="50" t="s">
        <v>13</v>
      </c>
      <c r="C22" s="63">
        <v>177</v>
      </c>
      <c r="D22" s="64" t="s">
        <v>27</v>
      </c>
      <c r="E22" s="65">
        <v>180</v>
      </c>
      <c r="F22" s="66">
        <v>8.99</v>
      </c>
      <c r="G22" s="65">
        <v>168.565</v>
      </c>
      <c r="H22" s="65">
        <v>5.5839999999999996</v>
      </c>
      <c r="I22" s="65">
        <v>5.077</v>
      </c>
      <c r="J22" s="67">
        <v>25.189</v>
      </c>
    </row>
    <row r="23" spans="1:19">
      <c r="A23" s="29"/>
      <c r="B23" s="45" t="s">
        <v>32</v>
      </c>
      <c r="C23" s="68">
        <v>42</v>
      </c>
      <c r="D23" s="69" t="s">
        <v>29</v>
      </c>
      <c r="E23" s="70">
        <v>40</v>
      </c>
      <c r="F23" s="71">
        <v>12</v>
      </c>
      <c r="G23" s="70">
        <v>64</v>
      </c>
      <c r="H23" s="70">
        <v>5</v>
      </c>
      <c r="I23" s="70">
        <v>5</v>
      </c>
      <c r="J23" s="72">
        <v>0</v>
      </c>
    </row>
    <row r="24" spans="1:19">
      <c r="A24" s="29"/>
      <c r="B24" s="45" t="s">
        <v>16</v>
      </c>
      <c r="C24" s="63">
        <v>342</v>
      </c>
      <c r="D24" s="64" t="s">
        <v>33</v>
      </c>
      <c r="E24" s="65">
        <v>200</v>
      </c>
      <c r="F24" s="66">
        <v>5.19</v>
      </c>
      <c r="G24" s="65">
        <v>94.2</v>
      </c>
      <c r="H24" s="65">
        <v>0.04</v>
      </c>
      <c r="I24" s="65">
        <v>0</v>
      </c>
      <c r="J24" s="67">
        <v>24.76</v>
      </c>
    </row>
    <row r="25" spans="1:19">
      <c r="A25" s="35"/>
      <c r="B25" s="47" t="s">
        <v>14</v>
      </c>
      <c r="C25" s="68">
        <v>878</v>
      </c>
      <c r="D25" s="69" t="s">
        <v>19</v>
      </c>
      <c r="E25" s="70">
        <v>50</v>
      </c>
      <c r="F25" s="71">
        <v>5.56</v>
      </c>
      <c r="G25" s="70">
        <v>88.4</v>
      </c>
      <c r="H25" s="70">
        <v>3.04</v>
      </c>
      <c r="I25" s="70">
        <v>0.36</v>
      </c>
      <c r="J25" s="72">
        <v>18.48</v>
      </c>
    </row>
    <row r="26" spans="1:19">
      <c r="A26" s="29"/>
      <c r="B26" s="48" t="s">
        <v>15</v>
      </c>
      <c r="C26" s="63">
        <v>879</v>
      </c>
      <c r="D26" s="64" t="s">
        <v>28</v>
      </c>
      <c r="E26" s="65">
        <v>40</v>
      </c>
      <c r="F26" s="66">
        <v>3.17</v>
      </c>
      <c r="G26" s="65">
        <v>84.4</v>
      </c>
      <c r="H26" s="65">
        <v>2.96</v>
      </c>
      <c r="I26" s="65">
        <v>0.52</v>
      </c>
      <c r="J26" s="67">
        <v>17.28</v>
      </c>
    </row>
    <row r="27" spans="1:19">
      <c r="A27" s="29"/>
      <c r="B27" s="50" t="s">
        <v>31</v>
      </c>
      <c r="C27" s="63">
        <v>1</v>
      </c>
      <c r="D27" s="64" t="s">
        <v>30</v>
      </c>
      <c r="E27" s="65">
        <v>60</v>
      </c>
      <c r="F27" s="66">
        <v>12.75</v>
      </c>
      <c r="G27" s="65">
        <v>85.5</v>
      </c>
      <c r="H27" s="65">
        <v>6.57</v>
      </c>
      <c r="I27" s="65">
        <v>6.95</v>
      </c>
      <c r="J27" s="67">
        <v>0</v>
      </c>
    </row>
    <row r="28" spans="1:19">
      <c r="A28" s="29"/>
      <c r="B28" s="40" t="s">
        <v>37</v>
      </c>
      <c r="C28" s="79">
        <v>451</v>
      </c>
      <c r="D28" s="42" t="s">
        <v>34</v>
      </c>
      <c r="E28" s="75">
        <v>25</v>
      </c>
      <c r="F28" s="76">
        <v>1.68</v>
      </c>
      <c r="G28" s="77">
        <v>63</v>
      </c>
      <c r="H28" s="78">
        <v>5.0999999999999996</v>
      </c>
      <c r="I28" s="78">
        <v>4.5999999999999996</v>
      </c>
      <c r="J28" s="78">
        <v>0.3</v>
      </c>
    </row>
    <row r="29" spans="1:19">
      <c r="A29" s="29"/>
      <c r="B29" s="57" t="s">
        <v>23</v>
      </c>
      <c r="C29" s="40"/>
      <c r="D29" s="40"/>
      <c r="E29" s="74">
        <f t="shared" ref="E29" si="1">SUM(E20:E28)</f>
        <v>905</v>
      </c>
      <c r="F29" s="74">
        <f>SUM(F20:F28)</f>
        <v>85</v>
      </c>
      <c r="G29" s="74">
        <f t="shared" ref="G29:J29" si="2">SUM(G20:G28)</f>
        <v>870.495</v>
      </c>
      <c r="H29" s="74">
        <f t="shared" si="2"/>
        <v>35.801000000000002</v>
      </c>
      <c r="I29" s="74">
        <f t="shared" si="2"/>
        <v>32.135999999999996</v>
      </c>
      <c r="J29" s="74">
        <f t="shared" si="2"/>
        <v>112.16600000000001</v>
      </c>
    </row>
    <row r="30" spans="1:19" s="16" customFormat="1" ht="0.75" customHeight="1" thickBot="1">
      <c r="A30" s="27"/>
      <c r="B30" s="18"/>
      <c r="C30" s="25"/>
      <c r="D30" s="4"/>
      <c r="E30" s="8">
        <f t="shared" ref="E30:J30" si="3">SUM(E20:E28)</f>
        <v>905</v>
      </c>
      <c r="F30" s="8">
        <f t="shared" si="3"/>
        <v>85</v>
      </c>
      <c r="G30" s="8">
        <f t="shared" si="3"/>
        <v>870.495</v>
      </c>
      <c r="H30" s="8">
        <f t="shared" si="3"/>
        <v>35.801000000000002</v>
      </c>
      <c r="I30" s="8">
        <f t="shared" si="3"/>
        <v>32.135999999999996</v>
      </c>
      <c r="J30" s="8">
        <f t="shared" si="3"/>
        <v>112.16600000000001</v>
      </c>
    </row>
    <row r="31" spans="1:19" ht="16.5" hidden="1" customHeight="1" thickBot="1">
      <c r="A31" s="17"/>
      <c r="B31" s="41"/>
      <c r="C31" s="25"/>
      <c r="D31" s="4"/>
      <c r="E31" s="15"/>
      <c r="F31" s="8"/>
      <c r="G31" s="6"/>
      <c r="H31" s="6"/>
      <c r="I31" s="6"/>
      <c r="J31" s="21"/>
      <c r="K31" s="19"/>
      <c r="L31" s="19"/>
      <c r="M31" s="19"/>
      <c r="N31" s="19"/>
      <c r="O31" s="19"/>
      <c r="P31" s="19"/>
      <c r="Q31" s="19"/>
      <c r="R31" s="19"/>
      <c r="S31" s="19"/>
    </row>
    <row r="32" spans="1:19" ht="16.5" customHeight="1">
      <c r="A32" s="19"/>
      <c r="B32" s="38" t="s">
        <v>22</v>
      </c>
      <c r="C32" s="39"/>
      <c r="D32" s="39"/>
      <c r="E32" s="39"/>
      <c r="F32" s="39"/>
      <c r="G32" s="39"/>
      <c r="H32" s="39"/>
      <c r="I32" s="39"/>
      <c r="J32" s="39"/>
      <c r="K32" s="19"/>
      <c r="L32" s="19"/>
      <c r="M32" s="19"/>
      <c r="N32" s="19"/>
      <c r="O32" s="19"/>
      <c r="P32" s="19"/>
      <c r="Q32" s="19"/>
      <c r="R32" s="19"/>
      <c r="S32" s="19"/>
    </row>
    <row r="33" spans="11:19">
      <c r="K33" s="19"/>
      <c r="L33" s="19"/>
      <c r="M33" s="19"/>
      <c r="N33" s="19"/>
      <c r="O33" s="19"/>
      <c r="P33" s="19"/>
      <c r="Q33" s="19"/>
      <c r="R33" s="19"/>
      <c r="S33" s="1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2024-10-18T06:41:31Z</cp:lastPrinted>
  <dcterms:created xsi:type="dcterms:W3CDTF">2021-08-31T06:35:14Z</dcterms:created>
  <dcterms:modified xsi:type="dcterms:W3CDTF">2025-04-30T10:43:08Z</dcterms:modified>
</cp:coreProperties>
</file>